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425" windowHeight="8205" activeTab="1"/>
  </bookViews>
  <sheets>
    <sheet name="Beschäftigte VZÄ" sheetId="2" r:id="rId1"/>
    <sheet name="Liquidität" sheetId="3" r:id="rId2"/>
  </sheets>
  <definedNames>
    <definedName name="_xlnm.Print_Area" localSheetId="0">'Beschäftigte VZÄ'!$A$1:$G$31</definedName>
    <definedName name="_xlnm.Print_Area" localSheetId="1">Liquidität!$A$1:$H$46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3" l="1"/>
  <c r="E30" i="3"/>
  <c r="F7" i="2"/>
  <c r="F8" i="2"/>
  <c r="F9" i="2"/>
  <c r="F10" i="2"/>
  <c r="F11" i="2"/>
  <c r="G34" i="3"/>
  <c r="G40" i="3"/>
  <c r="E34" i="3"/>
  <c r="E40" i="3"/>
  <c r="C30" i="3"/>
  <c r="C34" i="3"/>
  <c r="F6" i="2"/>
  <c r="F12" i="2"/>
  <c r="C40" i="3"/>
  <c r="C42" i="3"/>
  <c r="C44" i="3"/>
</calcChain>
</file>

<file path=xl/comments1.xml><?xml version="1.0" encoding="utf-8"?>
<comments xmlns="http://schemas.openxmlformats.org/spreadsheetml/2006/main">
  <authors>
    <author>HWK</author>
  </authors>
  <commentList>
    <comment ref="C7" authorId="0">
      <text>
        <r>
          <rPr>
            <sz val="10"/>
            <color indexed="81"/>
            <rFont val="Arial"/>
            <family val="2"/>
          </rPr>
          <t>Angaben ohne USt.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0">
      <text>
        <r>
          <rPr>
            <sz val="10"/>
            <color indexed="81"/>
            <rFont val="Arial"/>
            <family val="2"/>
          </rPr>
          <t>Angaben ohne USt.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<sst xmlns="http://schemas.openxmlformats.org/spreadsheetml/2006/main" count="64" uniqueCount="60">
  <si>
    <t>Anzahl der Vollzeit-Äquivalente</t>
  </si>
  <si>
    <t>keine Anrechnung möglich</t>
  </si>
  <si>
    <t>Raumkosten (Miete, Pacht)</t>
  </si>
  <si>
    <t>Energiekosten (Strom, Heizung, Wasser)</t>
  </si>
  <si>
    <t>Reparatur, Instandhaltung</t>
  </si>
  <si>
    <t>Hilfs- und Betriebsstoffe</t>
  </si>
  <si>
    <t>geringwertige Wirtschaftsgüter (GWG)</t>
  </si>
  <si>
    <t>Büro (Telefon, Büromaterial, ...)</t>
  </si>
  <si>
    <t>Werbung</t>
  </si>
  <si>
    <t>Verpackung, Entsorgung</t>
  </si>
  <si>
    <t>Versicherung, Beiträge</t>
  </si>
  <si>
    <t>Rechts- und Betriebsberatung</t>
  </si>
  <si>
    <t>Steuerberater</t>
  </si>
  <si>
    <t>Leasing</t>
  </si>
  <si>
    <t>Sonstiges 2:</t>
  </si>
  <si>
    <t>Sonstiges 3:</t>
  </si>
  <si>
    <t xml:space="preserve"> 2. Monat</t>
  </si>
  <si>
    <t xml:space="preserve"> 3. Monat</t>
  </si>
  <si>
    <t>Vollzeit-
Äquivalent (VZÄ)</t>
  </si>
  <si>
    <t>Arbeitszeit</t>
  </si>
  <si>
    <t>VZÄ
Faktor</t>
  </si>
  <si>
    <t xml:space="preserve">1. Monat </t>
  </si>
  <si>
    <t>Fahrzeuge (inkl. Steuer + Versicherung, ohne AfA)</t>
  </si>
  <si>
    <t>Laufende betriebliche Kosten</t>
  </si>
  <si>
    <t>Summe lfd. betriebl. Kosten inkl. Steuerzahlungen</t>
  </si>
  <si>
    <t>Beschäftigte:</t>
  </si>
  <si>
    <t xml:space="preserve">Personal- / Lohnkosten (inkl. Nebenkosten) </t>
  </si>
  <si>
    <t>Ergebnis / Monat</t>
  </si>
  <si>
    <t>Summe Ergebnis für 3 Monate</t>
  </si>
  <si>
    <r>
      <t xml:space="preserve">Ergebnis
</t>
    </r>
    <r>
      <rPr>
        <sz val="11"/>
        <color theme="1"/>
        <rFont val="Calibri"/>
        <family val="2"/>
        <scheme val="minor"/>
      </rPr>
      <t>[</t>
    </r>
    <r>
      <rPr>
        <sz val="11"/>
        <color rgb="FF00B050"/>
        <rFont val="Calibri"/>
        <family val="2"/>
        <scheme val="minor"/>
      </rPr>
      <t xml:space="preserve">positiv = Liquidität </t>
    </r>
    <r>
      <rPr>
        <sz val="11"/>
        <color theme="1"/>
        <rFont val="Calibri"/>
        <family val="2"/>
        <scheme val="minor"/>
      </rPr>
      <t xml:space="preserve">/ </t>
    </r>
    <r>
      <rPr>
        <sz val="11"/>
        <color rgb="FFFF0000"/>
        <rFont val="Calibri"/>
        <family val="2"/>
        <scheme val="minor"/>
      </rPr>
      <t>negativ = Liquiditätsengpass</t>
    </r>
    <r>
      <rPr>
        <sz val="11"/>
        <color theme="1"/>
        <rFont val="Calibri"/>
        <family val="2"/>
        <scheme val="minor"/>
      </rPr>
      <t>]</t>
    </r>
  </si>
  <si>
    <t>langfristige Zinsen (für Darlehen, Kredite)</t>
  </si>
  <si>
    <t>kurzfristige Zinsen (Kontokorrent), Bankgebühren</t>
  </si>
  <si>
    <t>Tilgung (für Darlehen, Kredite)</t>
  </si>
  <si>
    <r>
      <t>abzüglich geschätztem Umsatz</t>
    </r>
    <r>
      <rPr>
        <sz val="11"/>
        <color rgb="FF00B050"/>
        <rFont val="Calibri"/>
        <family val="2"/>
        <scheme val="minor"/>
      </rPr>
      <t xml:space="preserve"> (brutto, inkl. Ust.)</t>
    </r>
  </si>
  <si>
    <t>Kostenarten (brutto, inkl. USt.)</t>
  </si>
  <si>
    <r>
      <rPr>
        <b/>
        <sz val="11"/>
        <color theme="1"/>
        <rFont val="Calibri"/>
        <family val="2"/>
        <scheme val="minor"/>
      </rPr>
      <t>über</t>
    </r>
    <r>
      <rPr>
        <sz val="11"/>
        <color theme="1"/>
        <rFont val="Calibri"/>
        <family val="2"/>
        <scheme val="minor"/>
      </rPr>
      <t xml:space="preserve"> 30 Std./Woche</t>
    </r>
  </si>
  <si>
    <r>
      <rPr>
        <b/>
        <sz val="11"/>
        <color theme="1"/>
        <rFont val="Calibri"/>
        <family val="2"/>
        <scheme val="minor"/>
      </rPr>
      <t>bis</t>
    </r>
    <r>
      <rPr>
        <sz val="11"/>
        <color theme="1"/>
        <rFont val="Calibri"/>
        <family val="2"/>
        <scheme val="minor"/>
      </rPr>
      <t xml:space="preserve"> 20 Std./Woche</t>
    </r>
  </si>
  <si>
    <t>Teilzeitkraft (z.B. auch Ehepartner)</t>
  </si>
  <si>
    <t>Vollzeitkraft</t>
  </si>
  <si>
    <t>Mitarbeiter/in Elternzeit</t>
  </si>
  <si>
    <t>Mitarbeiter/in auf 450,00 Euro Basis</t>
  </si>
  <si>
    <r>
      <t xml:space="preserve">für </t>
    </r>
    <r>
      <rPr>
        <u/>
        <sz val="11"/>
        <rFont val="Calibri"/>
        <family val="2"/>
        <scheme val="minor"/>
      </rPr>
      <t>alle</t>
    </r>
    <r>
      <rPr>
        <sz val="11"/>
        <rFont val="Calibri"/>
        <family val="2"/>
        <scheme val="minor"/>
      </rPr>
      <t xml:space="preserve"> Auszubildenden</t>
    </r>
  </si>
  <si>
    <r>
      <t xml:space="preserve">für </t>
    </r>
    <r>
      <rPr>
        <u/>
        <sz val="11"/>
        <rFont val="Calibri"/>
        <family val="2"/>
        <scheme val="minor"/>
      </rPr>
      <t>alle</t>
    </r>
    <r>
      <rPr>
        <sz val="11"/>
        <rFont val="Calibri"/>
        <family val="2"/>
        <scheme val="minor"/>
      </rPr>
      <t xml:space="preserve"> 450,00 Euro-Jobber</t>
    </r>
  </si>
  <si>
    <t xml:space="preserve"> </t>
  </si>
  <si>
    <t>Betrieb</t>
  </si>
  <si>
    <t>Betrieb:</t>
  </si>
  <si>
    <t>Liquidität für 3 Monate berechnen</t>
  </si>
  <si>
    <r>
      <t>Auszubildende/r</t>
    </r>
    <r>
      <rPr>
        <vertAlign val="superscript"/>
        <sz val="11"/>
        <color theme="1"/>
        <rFont val="Calibri"/>
        <family val="2"/>
        <scheme val="minor"/>
      </rPr>
      <t>1</t>
    </r>
  </si>
  <si>
    <t>Bestimmung der Vollzeitäquivalente (Stand zum 25. März 2020)</t>
  </si>
  <si>
    <t>Materialaufwand</t>
  </si>
  <si>
    <t>Laufende betriebliche Kosten:</t>
  </si>
  <si>
    <t>Version vom 29.03.2020</t>
  </si>
  <si>
    <r>
      <t xml:space="preserve">Anzahl
</t>
    </r>
    <r>
      <rPr>
        <b/>
        <sz val="11"/>
        <color rgb="FFFF0000"/>
        <rFont val="Calibri"/>
        <family val="2"/>
        <scheme val="minor"/>
      </rPr>
      <t>↓ hier bitte eintragen ↓</t>
    </r>
  </si>
  <si>
    <t>Mitarbeitende Eigentümer / Gesellschafter gelten ebenfalls als Beschäftigte und können in die
o. g. Tabelle eingetragen werden (in Abhängigkeit Ihrer Wochenarbeitszeit).</t>
  </si>
  <si>
    <r>
      <rPr>
        <b/>
        <sz val="11"/>
        <rFont val="Calibri"/>
        <family val="2"/>
        <scheme val="minor"/>
      </rPr>
      <t>EUR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↓ hier bitte eintragen ↓</t>
    </r>
  </si>
  <si>
    <r>
      <rPr>
        <b/>
        <sz val="11"/>
        <rFont val="Calibri"/>
        <family val="2"/>
        <scheme val="minor"/>
      </rPr>
      <t>Steuerzahlungen</t>
    </r>
    <r>
      <rPr>
        <sz val="11"/>
        <rFont val="Calibri"/>
        <family val="2"/>
        <scheme val="minor"/>
      </rPr>
      <t xml:space="preserve"> geschätzt (gesamte Einkommens-, Gewerbe-, Kapitalsteuer)</t>
    </r>
  </si>
  <si>
    <t xml:space="preserve">Sonstiges 1: </t>
  </si>
  <si>
    <r>
      <rPr>
        <vertAlign val="superscript"/>
        <sz val="10.5"/>
        <rFont val="Calibri"/>
        <family val="2"/>
        <scheme val="minor"/>
      </rPr>
      <t>1</t>
    </r>
    <r>
      <rPr>
        <sz val="10.5"/>
        <rFont val="Calibri"/>
        <family val="2"/>
        <scheme val="minor"/>
      </rPr>
      <t xml:space="preserve"> Hinweis: Unternehmen bis zu 10 Beschäftigte: Auszubildende müssen mitgezählt werden; Unternehmen über 10 Beschäftigte: Auszubildende können mitgezählt werden</t>
    </r>
  </si>
  <si>
    <t>angemessener Lebensunterhalt (Inhaber/in)</t>
  </si>
  <si>
    <r>
      <rPr>
        <b/>
        <sz val="11"/>
        <color theme="1"/>
        <rFont val="Calibri"/>
        <family val="2"/>
        <scheme val="minor"/>
      </rPr>
      <t xml:space="preserve">über </t>
    </r>
    <r>
      <rPr>
        <sz val="11"/>
        <color theme="1"/>
        <rFont val="Calibri"/>
        <family val="2"/>
        <scheme val="minor"/>
      </rPr>
      <t xml:space="preserve">20 und </t>
    </r>
    <r>
      <rPr>
        <b/>
        <sz val="11"/>
        <color theme="1"/>
        <rFont val="Calibri"/>
        <family val="2"/>
        <scheme val="minor"/>
      </rPr>
      <t>bis</t>
    </r>
    <r>
      <rPr>
        <sz val="11"/>
        <color theme="1"/>
        <rFont val="Calibri"/>
        <family val="2"/>
        <scheme val="minor"/>
      </rPr>
      <t xml:space="preserve"> 30 Std./Woche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</si>
</sst>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General_)"/>
    <numFmt numFmtId="166" formatCode="0_)"/>
    <numFmt numFmtId="167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1"/>
      <name val="Arial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.5"/>
      <name val="Calibri"/>
      <family val="2"/>
      <scheme val="minor"/>
    </font>
    <font>
      <vertAlign val="superscript"/>
      <sz val="10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165" fontId="9" fillId="0" borderId="0" xfId="0" applyNumberFormat="1" applyFont="1" applyAlignment="1" applyProtection="1">
      <alignment vertical="center"/>
    </xf>
    <xf numFmtId="166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65" fontId="9" fillId="0" borderId="1" xfId="0" applyNumberFormat="1" applyFont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5" fontId="8" fillId="0" borderId="5" xfId="0" applyNumberFormat="1" applyFont="1" applyBorder="1" applyAlignment="1" applyProtection="1">
      <alignment horizontal="left" vertical="center"/>
    </xf>
    <xf numFmtId="165" fontId="9" fillId="0" borderId="6" xfId="0" applyNumberFormat="1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left" vertical="center"/>
    </xf>
    <xf numFmtId="165" fontId="9" fillId="0" borderId="6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/>
    </xf>
    <xf numFmtId="165" fontId="9" fillId="2" borderId="11" xfId="0" applyNumberFormat="1" applyFont="1" applyFill="1" applyBorder="1" applyAlignment="1" applyProtection="1">
      <alignment vertical="center"/>
      <protection locked="0"/>
    </xf>
    <xf numFmtId="165" fontId="8" fillId="0" borderId="9" xfId="0" applyNumberFormat="1" applyFont="1" applyBorder="1" applyAlignment="1" applyProtection="1">
      <alignment vertical="center"/>
    </xf>
    <xf numFmtId="0" fontId="9" fillId="0" borderId="0" xfId="0" quotePrefix="1" applyFont="1" applyAlignment="1" applyProtection="1">
      <alignment vertical="center"/>
    </xf>
    <xf numFmtId="167" fontId="9" fillId="2" borderId="11" xfId="2" applyNumberFormat="1" applyFont="1" applyFill="1" applyBorder="1" applyAlignment="1" applyProtection="1">
      <alignment vertical="center"/>
      <protection locked="0"/>
    </xf>
    <xf numFmtId="167" fontId="8" fillId="0" borderId="10" xfId="2" applyNumberFormat="1" applyFont="1" applyBorder="1" applyAlignment="1" applyProtection="1">
      <alignment vertical="center"/>
    </xf>
    <xf numFmtId="167" fontId="9" fillId="0" borderId="0" xfId="0" applyNumberFormat="1" applyFont="1" applyAlignment="1" applyProtection="1">
      <alignment vertical="center"/>
    </xf>
    <xf numFmtId="44" fontId="9" fillId="2" borderId="11" xfId="1" applyFont="1" applyFill="1" applyBorder="1" applyAlignment="1" applyProtection="1">
      <alignment vertical="center"/>
      <protection locked="0"/>
    </xf>
    <xf numFmtId="44" fontId="8" fillId="0" borderId="11" xfId="1" applyFont="1" applyFill="1" applyBorder="1" applyAlignment="1" applyProtection="1">
      <alignment vertical="center"/>
      <protection locked="0"/>
    </xf>
    <xf numFmtId="167" fontId="8" fillId="0" borderId="11" xfId="2" applyNumberFormat="1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9" fontId="9" fillId="0" borderId="0" xfId="3" applyFont="1" applyAlignment="1" applyProtection="1">
      <alignment vertical="center"/>
    </xf>
    <xf numFmtId="167" fontId="10" fillId="2" borderId="11" xfId="3" applyNumberFormat="1" applyFont="1" applyFill="1" applyBorder="1" applyAlignment="1" applyProtection="1">
      <alignment vertical="center"/>
      <protection locked="0"/>
    </xf>
    <xf numFmtId="9" fontId="9" fillId="4" borderId="11" xfId="3" applyFont="1" applyFill="1" applyBorder="1" applyAlignment="1" applyProtection="1">
      <alignment vertical="center"/>
    </xf>
    <xf numFmtId="44" fontId="8" fillId="0" borderId="4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14" fontId="14" fillId="0" borderId="0" xfId="0" applyNumberFormat="1" applyFont="1" applyAlignment="1">
      <alignment horizontal="right" vertical="center"/>
    </xf>
    <xf numFmtId="0" fontId="0" fillId="0" borderId="0" xfId="0" applyFont="1" applyAlignment="1" applyProtection="1">
      <alignment vertical="center"/>
      <protection locked="0"/>
    </xf>
    <xf numFmtId="14" fontId="14" fillId="0" borderId="0" xfId="0" applyNumberFormat="1" applyFont="1" applyAlignment="1" applyProtection="1">
      <alignment horizontal="right" vertical="center"/>
      <protection locked="0"/>
    </xf>
    <xf numFmtId="9" fontId="9" fillId="4" borderId="11" xfId="3" applyFont="1" applyFill="1" applyBorder="1" applyAlignment="1" applyProtection="1">
      <alignment horizontal="center" vertical="center"/>
    </xf>
    <xf numFmtId="9" fontId="14" fillId="4" borderId="11" xfId="3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167" fontId="10" fillId="2" borderId="4" xfId="3" applyNumberFormat="1" applyFont="1" applyFill="1" applyBorder="1" applyAlignment="1" applyProtection="1">
      <alignment vertical="center"/>
      <protection locked="0"/>
    </xf>
    <xf numFmtId="165" fontId="8" fillId="0" borderId="8" xfId="0" applyNumberFormat="1" applyFont="1" applyBorder="1" applyAlignment="1" applyProtection="1">
      <alignment horizontal="left" vertical="center"/>
    </xf>
    <xf numFmtId="9" fontId="14" fillId="4" borderId="10" xfId="3" applyFont="1" applyFill="1" applyBorder="1" applyAlignment="1" applyProtection="1">
      <alignment vertical="center"/>
    </xf>
    <xf numFmtId="9" fontId="9" fillId="4" borderId="10" xfId="3" applyFont="1" applyFill="1" applyBorder="1" applyAlignment="1" applyProtection="1">
      <alignment vertical="center"/>
    </xf>
    <xf numFmtId="0" fontId="9" fillId="0" borderId="18" xfId="0" applyFont="1" applyFill="1" applyBorder="1" applyAlignment="1" applyProtection="1">
      <alignment horizontal="left" vertical="center"/>
    </xf>
    <xf numFmtId="165" fontId="9" fillId="2" borderId="14" xfId="0" applyNumberFormat="1" applyFont="1" applyFill="1" applyBorder="1" applyAlignment="1" applyProtection="1">
      <alignment vertical="center"/>
      <protection locked="0"/>
    </xf>
    <xf numFmtId="167" fontId="9" fillId="2" borderId="14" xfId="2" applyNumberFormat="1" applyFont="1" applyFill="1" applyBorder="1" applyAlignment="1" applyProtection="1">
      <alignment vertical="center"/>
      <protection locked="0"/>
    </xf>
    <xf numFmtId="9" fontId="14" fillId="4" borderId="14" xfId="3" applyFont="1" applyFill="1" applyBorder="1" applyAlignment="1" applyProtection="1">
      <alignment horizontal="center" vertical="center"/>
    </xf>
    <xf numFmtId="9" fontId="9" fillId="4" borderId="14" xfId="3" applyFont="1" applyFill="1" applyBorder="1" applyAlignment="1" applyProtection="1">
      <alignment horizontal="center" vertical="center"/>
    </xf>
    <xf numFmtId="1" fontId="0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/>
    </xf>
    <xf numFmtId="164" fontId="0" fillId="0" borderId="11" xfId="0" applyNumberFormat="1" applyFont="1" applyBorder="1" applyAlignment="1" applyProtection="1">
      <alignment horizontal="center" vertical="center"/>
    </xf>
    <xf numFmtId="2" fontId="0" fillId="0" borderId="3" xfId="0" applyNumberFormat="1" applyFont="1" applyBorder="1" applyAlignment="1" applyProtection="1">
      <alignment horizontal="center" vertical="center"/>
    </xf>
    <xf numFmtId="2" fontId="0" fillId="0" borderId="11" xfId="0" applyNumberFormat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164" fontId="0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164" fontId="2" fillId="0" borderId="13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165" fontId="9" fillId="4" borderId="3" xfId="0" applyNumberFormat="1" applyFont="1" applyFill="1" applyBorder="1" applyAlignment="1" applyProtection="1">
      <alignment horizontal="center" vertical="center"/>
    </xf>
    <xf numFmtId="165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0" fillId="4" borderId="0" xfId="0" applyFont="1" applyFill="1" applyAlignment="1" applyProtection="1">
      <alignment horizontal="center" vertical="center"/>
    </xf>
    <xf numFmtId="0" fontId="0" fillId="4" borderId="6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</xf>
    <xf numFmtId="165" fontId="9" fillId="4" borderId="7" xfId="0" applyNumberFormat="1" applyFont="1" applyFill="1" applyBorder="1" applyAlignment="1" applyProtection="1">
      <alignment horizontal="center" vertical="center"/>
    </xf>
    <xf numFmtId="0" fontId="0" fillId="4" borderId="10" xfId="0" applyFont="1" applyFill="1" applyBorder="1" applyAlignment="1">
      <alignment vertical="center"/>
    </xf>
    <xf numFmtId="165" fontId="9" fillId="0" borderId="7" xfId="0" applyNumberFormat="1" applyFont="1" applyBorder="1" applyAlignment="1" applyProtection="1">
      <alignment horizontal="center" vertical="center" wrapText="1"/>
    </xf>
    <xf numFmtId="0" fontId="0" fillId="0" borderId="10" xfId="0" applyFont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165" fontId="9" fillId="4" borderId="3" xfId="0" applyNumberFormat="1" applyFont="1" applyFill="1" applyBorder="1" applyAlignment="1" applyProtection="1">
      <alignment horizontal="center" vertical="center"/>
    </xf>
    <xf numFmtId="165" fontId="9" fillId="4" borderId="4" xfId="0" applyNumberFormat="1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165" fontId="11" fillId="0" borderId="3" xfId="0" applyNumberFormat="1" applyFont="1" applyBorder="1" applyAlignment="1" applyProtection="1">
      <alignment horizontal="center" vertical="center"/>
    </xf>
    <xf numFmtId="165" fontId="11" fillId="0" borderId="4" xfId="0" applyNumberFormat="1" applyFont="1" applyBorder="1" applyAlignment="1" applyProtection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5" fontId="14" fillId="4" borderId="7" xfId="0" applyNumberFormat="1" applyFont="1" applyFill="1" applyBorder="1" applyAlignment="1" applyProtection="1">
      <alignment horizontal="center" vertical="center"/>
    </xf>
    <xf numFmtId="165" fontId="14" fillId="4" borderId="10" xfId="0" applyNumberFormat="1" applyFont="1" applyFill="1" applyBorder="1" applyAlignment="1" applyProtection="1">
      <alignment horizontal="center" vertical="center"/>
    </xf>
  </cellXfs>
  <cellStyles count="4">
    <cellStyle name="Komma" xfId="2" builtinId="3"/>
    <cellStyle name="Prozent" xfId="3" builtinId="5"/>
    <cellStyle name="Standard" xfId="0" builtinId="0"/>
    <cellStyle name="Währung" xfId="1" builtinId="4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C3" sqref="C3:G3"/>
    </sheetView>
  </sheetViews>
  <sheetFormatPr baseColWidth="10" defaultRowHeight="15" x14ac:dyDescent="0.25"/>
  <cols>
    <col min="1" max="1" width="19" style="1" customWidth="1"/>
    <col min="2" max="2" width="26.7109375" style="1" customWidth="1"/>
    <col min="3" max="3" width="30.42578125" style="1" bestFit="1" customWidth="1"/>
    <col min="4" max="4" width="10.85546875" style="1" customWidth="1"/>
    <col min="5" max="5" width="24.85546875" style="1" customWidth="1"/>
    <col min="6" max="6" width="10.85546875" style="1" customWidth="1"/>
    <col min="7" max="7" width="24.85546875" style="1" customWidth="1"/>
    <col min="8" max="8" width="10.85546875" style="1" customWidth="1"/>
    <col min="9" max="16384" width="11.42578125" style="1"/>
  </cols>
  <sheetData>
    <row r="1" spans="1:8" ht="18.75" x14ac:dyDescent="0.25">
      <c r="A1" s="70" t="s">
        <v>48</v>
      </c>
      <c r="B1" s="70"/>
      <c r="C1" s="70"/>
      <c r="D1" s="70"/>
      <c r="E1" s="70"/>
      <c r="F1" s="70"/>
      <c r="G1" s="70"/>
      <c r="H1" s="29"/>
    </row>
    <row r="2" spans="1:8" x14ac:dyDescent="0.25">
      <c r="A2" s="31"/>
      <c r="B2" s="31"/>
      <c r="C2" s="31"/>
      <c r="D2" s="31"/>
      <c r="E2" s="31"/>
      <c r="F2" s="31"/>
    </row>
    <row r="3" spans="1:8" x14ac:dyDescent="0.25">
      <c r="A3" s="72" t="s">
        <v>45</v>
      </c>
      <c r="B3" s="73"/>
      <c r="C3" s="74"/>
      <c r="D3" s="75"/>
      <c r="E3" s="75"/>
      <c r="F3" s="75"/>
      <c r="G3" s="76"/>
    </row>
    <row r="4" spans="1:8" x14ac:dyDescent="0.25">
      <c r="A4" s="47"/>
      <c r="B4" s="47"/>
      <c r="C4" s="47"/>
      <c r="D4" s="47"/>
      <c r="E4" s="47"/>
      <c r="F4" s="47"/>
      <c r="G4" s="47"/>
    </row>
    <row r="5" spans="1:8" ht="45.75" customHeight="1" x14ac:dyDescent="0.25">
      <c r="A5" s="77" t="s">
        <v>25</v>
      </c>
      <c r="B5" s="77"/>
      <c r="C5" s="48" t="s">
        <v>19</v>
      </c>
      <c r="D5" s="49" t="s">
        <v>20</v>
      </c>
      <c r="E5" s="49" t="s">
        <v>52</v>
      </c>
      <c r="F5" s="50" t="s">
        <v>18</v>
      </c>
      <c r="G5" s="67" t="s">
        <v>53</v>
      </c>
    </row>
    <row r="6" spans="1:8" x14ac:dyDescent="0.25">
      <c r="A6" s="51" t="s">
        <v>37</v>
      </c>
      <c r="B6" s="52"/>
      <c r="C6" s="53" t="s">
        <v>36</v>
      </c>
      <c r="D6" s="54">
        <v>0.5</v>
      </c>
      <c r="E6" s="46"/>
      <c r="F6" s="55">
        <f t="shared" ref="F6:F11" si="0">D6*E6</f>
        <v>0</v>
      </c>
      <c r="G6" s="68"/>
    </row>
    <row r="7" spans="1:8" x14ac:dyDescent="0.25">
      <c r="A7" s="51" t="s">
        <v>37</v>
      </c>
      <c r="B7" s="52"/>
      <c r="C7" s="53" t="s">
        <v>59</v>
      </c>
      <c r="D7" s="56">
        <v>0.75</v>
      </c>
      <c r="E7" s="46"/>
      <c r="F7" s="55">
        <f t="shared" si="0"/>
        <v>0</v>
      </c>
      <c r="G7" s="68"/>
    </row>
    <row r="8" spans="1:8" x14ac:dyDescent="0.25">
      <c r="A8" s="51" t="s">
        <v>38</v>
      </c>
      <c r="B8" s="52"/>
      <c r="C8" s="53" t="s">
        <v>35</v>
      </c>
      <c r="D8" s="54">
        <v>1</v>
      </c>
      <c r="E8" s="46"/>
      <c r="F8" s="55">
        <f t="shared" si="0"/>
        <v>0</v>
      </c>
      <c r="G8" s="68"/>
    </row>
    <row r="9" spans="1:8" ht="17.25" x14ac:dyDescent="0.25">
      <c r="A9" s="51" t="s">
        <v>47</v>
      </c>
      <c r="B9" s="52"/>
      <c r="C9" s="57" t="s">
        <v>41</v>
      </c>
      <c r="D9" s="54">
        <v>1</v>
      </c>
      <c r="E9" s="46"/>
      <c r="F9" s="55">
        <f t="shared" si="0"/>
        <v>0</v>
      </c>
      <c r="G9" s="68"/>
    </row>
    <row r="10" spans="1:8" ht="15" customHeight="1" x14ac:dyDescent="0.25">
      <c r="A10" s="51" t="s">
        <v>40</v>
      </c>
      <c r="B10" s="52"/>
      <c r="C10" s="58" t="s">
        <v>42</v>
      </c>
      <c r="D10" s="54">
        <v>0.3</v>
      </c>
      <c r="E10" s="46"/>
      <c r="F10" s="55">
        <f t="shared" si="0"/>
        <v>0</v>
      </c>
      <c r="G10" s="68"/>
    </row>
    <row r="11" spans="1:8" x14ac:dyDescent="0.25">
      <c r="A11" s="51" t="s">
        <v>39</v>
      </c>
      <c r="B11" s="52"/>
      <c r="C11" s="53" t="s">
        <v>1</v>
      </c>
      <c r="D11" s="54">
        <v>0</v>
      </c>
      <c r="E11" s="46"/>
      <c r="F11" s="55">
        <f t="shared" si="0"/>
        <v>0</v>
      </c>
      <c r="G11" s="68"/>
    </row>
    <row r="12" spans="1:8" ht="15.75" thickBot="1" x14ac:dyDescent="0.3">
      <c r="A12" s="59" t="s">
        <v>0</v>
      </c>
      <c r="B12" s="47"/>
      <c r="C12" s="47"/>
      <c r="D12" s="60"/>
      <c r="E12" s="61"/>
      <c r="F12" s="62">
        <f>SUM(F6:F11)</f>
        <v>0</v>
      </c>
      <c r="G12" s="69"/>
    </row>
    <row r="13" spans="1:8" ht="15.75" thickTop="1" x14ac:dyDescent="0.25">
      <c r="A13" s="47"/>
      <c r="B13" s="59"/>
      <c r="C13" s="59"/>
      <c r="D13" s="63"/>
      <c r="E13" s="63"/>
      <c r="F13" s="59"/>
      <c r="G13" s="47"/>
    </row>
    <row r="14" spans="1:8" ht="16.5" x14ac:dyDescent="0.25">
      <c r="A14" s="71" t="s">
        <v>57</v>
      </c>
      <c r="B14" s="71"/>
      <c r="C14" s="71"/>
      <c r="D14" s="71"/>
      <c r="E14" s="71"/>
      <c r="F14" s="71"/>
      <c r="G14" s="71"/>
    </row>
    <row r="31" spans="7:7" x14ac:dyDescent="0.25">
      <c r="G31" s="32" t="s">
        <v>51</v>
      </c>
    </row>
  </sheetData>
  <sheetProtection sheet="1" objects="1" scenarios="1" selectLockedCells="1"/>
  <mergeCells count="6">
    <mergeCell ref="G5:G12"/>
    <mergeCell ref="A1:G1"/>
    <mergeCell ref="A14:G14"/>
    <mergeCell ref="A3:B3"/>
    <mergeCell ref="C3:G3"/>
    <mergeCell ref="A5:B5"/>
  </mergeCells>
  <pageMargins left="0.51181102362204722" right="0.27559055118110237" top="1.1811023622047243" bottom="0.51181102362204722" header="0.27559055118110237" footer="0.27559055118110237"/>
  <pageSetup paperSize="9" scale="94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Normal="100" workbookViewId="0">
      <selection activeCell="C3" sqref="C3:G3"/>
    </sheetView>
  </sheetViews>
  <sheetFormatPr baseColWidth="10" defaultRowHeight="15" x14ac:dyDescent="0.25"/>
  <cols>
    <col min="1" max="1" width="19" style="1" customWidth="1"/>
    <col min="2" max="2" width="29.28515625" style="1" customWidth="1"/>
    <col min="3" max="3" width="24.85546875" style="1" bestFit="1" customWidth="1"/>
    <col min="4" max="4" width="1.7109375" style="1" customWidth="1"/>
    <col min="5" max="5" width="24.85546875" style="1" customWidth="1"/>
    <col min="6" max="6" width="1.7109375" style="1" customWidth="1"/>
    <col min="7" max="7" width="24.85546875" style="1" customWidth="1"/>
    <col min="8" max="8" width="1.140625" style="1" customWidth="1"/>
    <col min="9" max="16384" width="11.42578125" style="1"/>
  </cols>
  <sheetData>
    <row r="1" spans="1:7" ht="18.75" x14ac:dyDescent="0.25">
      <c r="A1" s="82" t="s">
        <v>46</v>
      </c>
      <c r="B1" s="82"/>
      <c r="C1" s="82"/>
      <c r="D1" s="82"/>
      <c r="E1" s="82"/>
      <c r="F1" s="82"/>
      <c r="G1" s="82"/>
    </row>
    <row r="3" spans="1:7" x14ac:dyDescent="0.25">
      <c r="A3" s="87" t="s">
        <v>44</v>
      </c>
      <c r="B3" s="88"/>
      <c r="C3" s="74"/>
      <c r="D3" s="75"/>
      <c r="E3" s="75"/>
      <c r="F3" s="75"/>
      <c r="G3" s="76"/>
    </row>
    <row r="5" spans="1:7" x14ac:dyDescent="0.25">
      <c r="A5" s="2" t="s">
        <v>34</v>
      </c>
      <c r="B5" s="3"/>
      <c r="C5" s="3"/>
      <c r="D5" s="3"/>
      <c r="E5" s="4"/>
      <c r="F5" s="5"/>
      <c r="G5" s="5"/>
    </row>
    <row r="6" spans="1:7" x14ac:dyDescent="0.25">
      <c r="A6" s="6"/>
      <c r="B6" s="7"/>
      <c r="C6" s="83" t="s">
        <v>21</v>
      </c>
      <c r="D6" s="84"/>
      <c r="E6" s="83" t="s">
        <v>16</v>
      </c>
      <c r="F6" s="84"/>
      <c r="G6" s="65" t="s">
        <v>17</v>
      </c>
    </row>
    <row r="7" spans="1:7" x14ac:dyDescent="0.25">
      <c r="A7" s="8" t="s">
        <v>50</v>
      </c>
      <c r="B7" s="9"/>
      <c r="C7" s="80" t="s">
        <v>54</v>
      </c>
      <c r="D7" s="97"/>
      <c r="E7" s="80" t="s">
        <v>54</v>
      </c>
      <c r="F7" s="78"/>
      <c r="G7" s="80" t="s">
        <v>54</v>
      </c>
    </row>
    <row r="8" spans="1:7" x14ac:dyDescent="0.25">
      <c r="A8" s="10"/>
      <c r="B8" s="11"/>
      <c r="C8" s="81"/>
      <c r="D8" s="98"/>
      <c r="E8" s="81"/>
      <c r="F8" s="79"/>
      <c r="G8" s="81"/>
    </row>
    <row r="9" spans="1:7" x14ac:dyDescent="0.25">
      <c r="A9" s="64" t="s">
        <v>26</v>
      </c>
      <c r="B9" s="24"/>
      <c r="C9" s="18"/>
      <c r="D9" s="34"/>
      <c r="E9" s="18"/>
      <c r="F9" s="33"/>
      <c r="G9" s="18"/>
    </row>
    <row r="10" spans="1:7" x14ac:dyDescent="0.25">
      <c r="A10" s="12" t="s">
        <v>2</v>
      </c>
      <c r="B10" s="9"/>
      <c r="C10" s="18"/>
      <c r="D10" s="34"/>
      <c r="E10" s="18"/>
      <c r="F10" s="33"/>
      <c r="G10" s="18"/>
    </row>
    <row r="11" spans="1:7" x14ac:dyDescent="0.25">
      <c r="A11" s="12" t="s">
        <v>3</v>
      </c>
      <c r="B11" s="13"/>
      <c r="C11" s="18"/>
      <c r="D11" s="34"/>
      <c r="E11" s="18"/>
      <c r="F11" s="33"/>
      <c r="G11" s="18"/>
    </row>
    <row r="12" spans="1:7" x14ac:dyDescent="0.25">
      <c r="A12" s="12" t="s">
        <v>4</v>
      </c>
      <c r="B12" s="13"/>
      <c r="C12" s="18"/>
      <c r="D12" s="34"/>
      <c r="E12" s="18"/>
      <c r="F12" s="33"/>
      <c r="G12" s="18"/>
    </row>
    <row r="13" spans="1:7" x14ac:dyDescent="0.25">
      <c r="A13" s="12" t="s">
        <v>49</v>
      </c>
      <c r="B13" s="13"/>
      <c r="C13" s="18"/>
      <c r="D13" s="34"/>
      <c r="E13" s="18"/>
      <c r="F13" s="33"/>
      <c r="G13" s="18"/>
    </row>
    <row r="14" spans="1:7" x14ac:dyDescent="0.25">
      <c r="A14" s="12" t="s">
        <v>5</v>
      </c>
      <c r="B14" s="9"/>
      <c r="C14" s="18"/>
      <c r="D14" s="34"/>
      <c r="E14" s="18"/>
      <c r="F14" s="33"/>
      <c r="G14" s="18"/>
    </row>
    <row r="15" spans="1:7" x14ac:dyDescent="0.25">
      <c r="A15" s="12" t="s">
        <v>6</v>
      </c>
      <c r="B15" s="9"/>
      <c r="C15" s="18"/>
      <c r="D15" s="34"/>
      <c r="E15" s="18"/>
      <c r="F15" s="33"/>
      <c r="G15" s="18"/>
    </row>
    <row r="16" spans="1:7" x14ac:dyDescent="0.25">
      <c r="A16" s="12" t="s">
        <v>22</v>
      </c>
      <c r="B16" s="9"/>
      <c r="C16" s="18"/>
      <c r="D16" s="34"/>
      <c r="E16" s="18"/>
      <c r="F16" s="33"/>
      <c r="G16" s="18"/>
    </row>
    <row r="17" spans="1:7" x14ac:dyDescent="0.25">
      <c r="A17" s="12" t="s">
        <v>7</v>
      </c>
      <c r="B17" s="9"/>
      <c r="C17" s="18"/>
      <c r="D17" s="34"/>
      <c r="E17" s="18"/>
      <c r="F17" s="33"/>
      <c r="G17" s="18"/>
    </row>
    <row r="18" spans="1:7" x14ac:dyDescent="0.25">
      <c r="A18" s="12" t="s">
        <v>8</v>
      </c>
      <c r="B18" s="9"/>
      <c r="C18" s="18"/>
      <c r="D18" s="34"/>
      <c r="E18" s="18"/>
      <c r="F18" s="33"/>
      <c r="G18" s="18"/>
    </row>
    <row r="19" spans="1:7" x14ac:dyDescent="0.25">
      <c r="A19" s="12" t="s">
        <v>9</v>
      </c>
      <c r="B19" s="9"/>
      <c r="C19" s="18"/>
      <c r="D19" s="34"/>
      <c r="E19" s="18"/>
      <c r="F19" s="33"/>
      <c r="G19" s="18"/>
    </row>
    <row r="20" spans="1:7" x14ac:dyDescent="0.25">
      <c r="A20" s="12" t="s">
        <v>10</v>
      </c>
      <c r="B20" s="9"/>
      <c r="C20" s="18"/>
      <c r="D20" s="34"/>
      <c r="E20" s="18"/>
      <c r="F20" s="33"/>
      <c r="G20" s="18"/>
    </row>
    <row r="21" spans="1:7" x14ac:dyDescent="0.25">
      <c r="A21" s="12" t="s">
        <v>11</v>
      </c>
      <c r="B21" s="9"/>
      <c r="C21" s="18"/>
      <c r="D21" s="34"/>
      <c r="E21" s="18"/>
      <c r="F21" s="33"/>
      <c r="G21" s="18"/>
    </row>
    <row r="22" spans="1:7" x14ac:dyDescent="0.25">
      <c r="A22" s="12" t="s">
        <v>12</v>
      </c>
      <c r="B22" s="9"/>
      <c r="C22" s="18"/>
      <c r="D22" s="34"/>
      <c r="E22" s="18"/>
      <c r="F22" s="33"/>
      <c r="G22" s="18"/>
    </row>
    <row r="23" spans="1:7" x14ac:dyDescent="0.25">
      <c r="A23" s="12" t="s">
        <v>30</v>
      </c>
      <c r="B23" s="9"/>
      <c r="C23" s="18"/>
      <c r="D23" s="34"/>
      <c r="E23" s="18"/>
      <c r="F23" s="33"/>
      <c r="G23" s="18"/>
    </row>
    <row r="24" spans="1:7" x14ac:dyDescent="0.25">
      <c r="A24" s="12" t="s">
        <v>31</v>
      </c>
      <c r="B24" s="14"/>
      <c r="C24" s="18"/>
      <c r="D24" s="34"/>
      <c r="E24" s="18"/>
      <c r="F24" s="33"/>
      <c r="G24" s="18"/>
    </row>
    <row r="25" spans="1:7" x14ac:dyDescent="0.25">
      <c r="A25" s="12" t="s">
        <v>32</v>
      </c>
      <c r="B25" s="14"/>
      <c r="C25" s="18"/>
      <c r="D25" s="34"/>
      <c r="E25" s="18"/>
      <c r="F25" s="33"/>
      <c r="G25" s="18"/>
    </row>
    <row r="26" spans="1:7" x14ac:dyDescent="0.25">
      <c r="A26" s="12" t="s">
        <v>13</v>
      </c>
      <c r="B26" s="9"/>
      <c r="C26" s="18"/>
      <c r="D26" s="34"/>
      <c r="E26" s="18"/>
      <c r="F26" s="33"/>
      <c r="G26" s="18"/>
    </row>
    <row r="27" spans="1:7" x14ac:dyDescent="0.25">
      <c r="A27" s="12" t="s">
        <v>56</v>
      </c>
      <c r="B27" s="66"/>
      <c r="C27" s="18"/>
      <c r="D27" s="34"/>
      <c r="E27" s="18"/>
      <c r="F27" s="33"/>
      <c r="G27" s="18"/>
    </row>
    <row r="28" spans="1:7" x14ac:dyDescent="0.25">
      <c r="A28" s="12" t="s">
        <v>14</v>
      </c>
      <c r="B28" s="15"/>
      <c r="C28" s="18"/>
      <c r="D28" s="34"/>
      <c r="E28" s="18"/>
      <c r="F28" s="33"/>
      <c r="G28" s="18"/>
    </row>
    <row r="29" spans="1:7" ht="15.75" thickBot="1" x14ac:dyDescent="0.3">
      <c r="A29" s="41" t="s">
        <v>15</v>
      </c>
      <c r="B29" s="42"/>
      <c r="C29" s="43"/>
      <c r="D29" s="44"/>
      <c r="E29" s="43"/>
      <c r="F29" s="45"/>
      <c r="G29" s="43"/>
    </row>
    <row r="30" spans="1:7" x14ac:dyDescent="0.25">
      <c r="A30" s="38" t="s">
        <v>23</v>
      </c>
      <c r="B30" s="16"/>
      <c r="C30" s="19">
        <f>SUM(C9:C29)</f>
        <v>0</v>
      </c>
      <c r="D30" s="39"/>
      <c r="E30" s="19">
        <f>SUM(E9:E29)</f>
        <v>0</v>
      </c>
      <c r="F30" s="40"/>
      <c r="G30" s="19">
        <f>SUM(G9:G29)</f>
        <v>0</v>
      </c>
    </row>
    <row r="31" spans="1:7" x14ac:dyDescent="0.25">
      <c r="A31" s="17"/>
      <c r="B31" s="5"/>
      <c r="C31" s="20"/>
      <c r="D31" s="25"/>
      <c r="E31" s="20"/>
      <c r="F31" s="25"/>
      <c r="G31" s="20"/>
    </row>
    <row r="32" spans="1:7" ht="29.25" customHeight="1" x14ac:dyDescent="0.25">
      <c r="A32" s="89" t="s">
        <v>55</v>
      </c>
      <c r="B32" s="90"/>
      <c r="C32" s="18"/>
      <c r="D32" s="33"/>
      <c r="E32" s="18"/>
      <c r="F32" s="33"/>
      <c r="G32" s="18">
        <v>0</v>
      </c>
    </row>
    <row r="33" spans="1:9" x14ac:dyDescent="0.25">
      <c r="A33" s="17"/>
      <c r="B33" s="5"/>
      <c r="C33" s="20"/>
      <c r="D33" s="25"/>
      <c r="E33" s="20"/>
      <c r="F33" s="25"/>
      <c r="G33" s="20"/>
    </row>
    <row r="34" spans="1:9" x14ac:dyDescent="0.25">
      <c r="A34" s="91" t="s">
        <v>24</v>
      </c>
      <c r="B34" s="92"/>
      <c r="C34" s="22">
        <f>C30+C32</f>
        <v>0</v>
      </c>
      <c r="D34" s="33"/>
      <c r="E34" s="23">
        <f>E30+E32</f>
        <v>0</v>
      </c>
      <c r="F34" s="33"/>
      <c r="G34" s="23">
        <f>G30+G32</f>
        <v>0</v>
      </c>
      <c r="I34" s="1" t="s">
        <v>43</v>
      </c>
    </row>
    <row r="35" spans="1:9" x14ac:dyDescent="0.25">
      <c r="A35" s="17"/>
      <c r="B35" s="5"/>
      <c r="C35" s="20"/>
      <c r="D35" s="25"/>
      <c r="E35" s="20"/>
      <c r="F35" s="25"/>
      <c r="G35" s="20"/>
    </row>
    <row r="36" spans="1:9" x14ac:dyDescent="0.25">
      <c r="A36" s="93" t="s">
        <v>58</v>
      </c>
      <c r="B36" s="90"/>
      <c r="C36" s="21"/>
      <c r="D36" s="27"/>
      <c r="E36" s="21"/>
      <c r="F36" s="27"/>
      <c r="G36" s="21"/>
    </row>
    <row r="37" spans="1:9" x14ac:dyDescent="0.25">
      <c r="A37" s="5"/>
      <c r="B37" s="5"/>
      <c r="C37" s="20"/>
      <c r="D37" s="25"/>
      <c r="E37" s="20"/>
      <c r="F37" s="25"/>
      <c r="G37" s="20"/>
    </row>
    <row r="38" spans="1:9" x14ac:dyDescent="0.25">
      <c r="A38" s="94" t="s">
        <v>33</v>
      </c>
      <c r="B38" s="95"/>
      <c r="C38" s="26"/>
      <c r="D38" s="27"/>
      <c r="E38" s="26"/>
      <c r="F38" s="27"/>
      <c r="G38" s="37">
        <v>0</v>
      </c>
    </row>
    <row r="40" spans="1:9" x14ac:dyDescent="0.25">
      <c r="A40" s="96" t="s">
        <v>27</v>
      </c>
      <c r="B40" s="86"/>
      <c r="C40" s="28">
        <f>C38-C36-C34</f>
        <v>0</v>
      </c>
      <c r="D40" s="36"/>
      <c r="E40" s="28">
        <f>E38-E36-E34</f>
        <v>0</v>
      </c>
      <c r="F40" s="35"/>
      <c r="G40" s="28">
        <f>G38-G36-G34</f>
        <v>0</v>
      </c>
    </row>
    <row r="42" spans="1:9" x14ac:dyDescent="0.25">
      <c r="A42" s="96" t="s">
        <v>28</v>
      </c>
      <c r="B42" s="86"/>
      <c r="C42" s="28">
        <f>C40+E40+G40</f>
        <v>0</v>
      </c>
    </row>
    <row r="44" spans="1:9" ht="30" customHeight="1" x14ac:dyDescent="0.25">
      <c r="A44" s="85" t="s">
        <v>29</v>
      </c>
      <c r="B44" s="86"/>
      <c r="C44" s="28">
        <f>C42</f>
        <v>0</v>
      </c>
    </row>
    <row r="45" spans="1:9" ht="7.5" customHeight="1" x14ac:dyDescent="0.25"/>
    <row r="46" spans="1:9" x14ac:dyDescent="0.25">
      <c r="G46" s="30" t="s">
        <v>51</v>
      </c>
    </row>
  </sheetData>
  <sheetProtection sheet="1" objects="1" scenarios="1" selectLockedCells="1"/>
  <mergeCells count="17">
    <mergeCell ref="A44:B44"/>
    <mergeCell ref="C3:G3"/>
    <mergeCell ref="A3:B3"/>
    <mergeCell ref="A32:B32"/>
    <mergeCell ref="A34:B34"/>
    <mergeCell ref="A36:B36"/>
    <mergeCell ref="A38:B38"/>
    <mergeCell ref="A40:B40"/>
    <mergeCell ref="A42:B42"/>
    <mergeCell ref="C7:C8"/>
    <mergeCell ref="D7:D8"/>
    <mergeCell ref="E7:E8"/>
    <mergeCell ref="F7:F8"/>
    <mergeCell ref="G7:G8"/>
    <mergeCell ref="A1:G1"/>
    <mergeCell ref="C6:D6"/>
    <mergeCell ref="E6:F6"/>
  </mergeCells>
  <conditionalFormatting sqref="C44">
    <cfRule type="cellIs" dxfId="9" priority="13" operator="greaterThan">
      <formula>0</formula>
    </cfRule>
    <cfRule type="cellIs" dxfId="8" priority="14" operator="lessThan">
      <formula>0</formula>
    </cfRule>
  </conditionalFormatting>
  <conditionalFormatting sqref="C40"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C42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E40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G40">
    <cfRule type="cellIs" dxfId="1" priority="1" operator="greaterThan">
      <formula>0</formula>
    </cfRule>
    <cfRule type="cellIs" dxfId="0" priority="2" operator="lessThan">
      <formula>0</formula>
    </cfRule>
  </conditionalFormatting>
  <pageMargins left="0.51181102362204722" right="0.27559055118110237" top="1.1811023622047243" bottom="0.51181102362204722" header="0.27559055118110237" footer="0.27559055118110237"/>
  <pageSetup paperSize="9" scale="74" orientation="portrait" r:id="rId1"/>
  <ignoredErrors>
    <ignoredError sqref="C3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Beschäftigte VZÄ</vt:lpstr>
      <vt:lpstr>Liquidität</vt:lpstr>
      <vt:lpstr>'Beschäftigte VZÄ'!Druckbereich</vt:lpstr>
      <vt:lpstr>Liquidität!Druckbereich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khsfr</dc:creator>
  <cp:lastModifiedBy>User23</cp:lastModifiedBy>
  <cp:lastPrinted>2020-03-26T09:46:53Z</cp:lastPrinted>
  <dcterms:created xsi:type="dcterms:W3CDTF">2020-03-25T07:36:10Z</dcterms:created>
  <dcterms:modified xsi:type="dcterms:W3CDTF">2020-04-02T14:02:59Z</dcterms:modified>
</cp:coreProperties>
</file>